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Kosztorys" sheetId="1" r:id="rId1"/>
    <sheet name="Arkusz1" sheetId="2" r:id="rId2"/>
  </sheets>
  <definedNames>
    <definedName name="_xlnm.Print_Area" localSheetId="0">'Kosztorys'!$B$1:$H$22</definedName>
    <definedName name="_xlnm.Print_Titles" localSheetId="0">'Kosztorys'!$2:$6</definedName>
  </definedNames>
  <calcPr fullCalcOnLoad="1"/>
</workbook>
</file>

<file path=xl/sharedStrings.xml><?xml version="1.0" encoding="utf-8"?>
<sst xmlns="http://schemas.openxmlformats.org/spreadsheetml/2006/main" count="45" uniqueCount="37">
  <si>
    <t>Nr poz.</t>
  </si>
  <si>
    <t>Podstawa</t>
  </si>
  <si>
    <t>Opis robót</t>
  </si>
  <si>
    <t>Jm</t>
  </si>
  <si>
    <t>Ilość</t>
  </si>
  <si>
    <t>1</t>
  </si>
  <si>
    <t>2</t>
  </si>
  <si>
    <t>3</t>
  </si>
  <si>
    <t>4</t>
  </si>
  <si>
    <t>5</t>
  </si>
  <si>
    <t/>
  </si>
  <si>
    <t>Cena</t>
  </si>
  <si>
    <t>Wartość</t>
  </si>
  <si>
    <t>Ogółem</t>
  </si>
  <si>
    <t>RAZEM</t>
  </si>
  <si>
    <t>VAT 23%</t>
  </si>
  <si>
    <t>TABELA ELEMENTÓW SCALONYCH</t>
  </si>
  <si>
    <t>Lp.</t>
  </si>
  <si>
    <t>Wyszczególnienie</t>
  </si>
  <si>
    <t>Koszty netto (zł)</t>
  </si>
  <si>
    <t>Koszty brutto (zł)</t>
  </si>
  <si>
    <t>Razem</t>
  </si>
  <si>
    <t>Podatek VAT 23%</t>
  </si>
  <si>
    <t xml:space="preserve">Remont cząstkowy nawierzchni </t>
  </si>
  <si>
    <t>m2</t>
  </si>
  <si>
    <t>t</t>
  </si>
  <si>
    <t xml:space="preserve">Równanie, profilowanie rowniarką dróg wraz z zagęszczeniem walcem samojezdnym  </t>
  </si>
  <si>
    <t>Wbudowanie żużla paleniskowego-materiał Zamawiającego, dowieziony przez Zamawiającego w miejsce wbudowania</t>
  </si>
  <si>
    <t>Zakup z dowozem (bez wbudowania) pospółki drogowej - (mieszanka optymalna) do uzupełnienia nawierzchni żwirowych - materiał Wykonawcy, jakość zgodnie z STWiOR</t>
  </si>
  <si>
    <t>Zakup z dowozem z wbudowaniem pospółki drogowej, doziarnienie - (mieszanka optymalna) do uzupełnienia nawierzchni żwirowych - materiał Wykonawcy, jakość zgodnie z STWiOR</t>
  </si>
  <si>
    <t>Zakup z dowozem (bez wbudowania) kruszywa łamanego kamiennego o ciągłym uziarnieniu (0-63 mm) z wykluczeniem kruszywa wapiennego - materiał Wykonawcy, jakość zgodnie z STWiOR</t>
  </si>
  <si>
    <t>Zakup z dowozem z wbudowaniem kruszywa łamanego kamiennego o ciągłym uziarnieniu (0-63 mm) z wykluczeniem kruszywa wapiennego, doziarnienie - materiał Wykonawcy, jakość zgodnie z STWiOR</t>
  </si>
  <si>
    <t>Zakup, dowóz i wbudowanie gruzu betonowego - (kruszywo z recyklingu) frakcja 0/63- wzmocnienie lokalnych ubytków i zaniżeń terenowych</t>
  </si>
  <si>
    <t>Zakup z dowozem (bez wbudowania) gruzu betonowego - (kruszywo z recyklingu) frakcja 0/63</t>
  </si>
  <si>
    <t>Kosztorys Ofertowy</t>
  </si>
  <si>
    <t>Równanie, profilowanie i naprawa gminnych dróg gruntowych na terenie gminy Czarnków w 2019 roku</t>
  </si>
  <si>
    <t>Załącznik nr 7 do SIWZ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</si>
</sst>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3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Arie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center"/>
    </xf>
    <xf numFmtId="0" fontId="0" fillId="0" borderId="0" xfId="0" applyNumberFormat="1" applyFont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9" fillId="0" borderId="10" xfId="0" applyFont="1" applyBorder="1" applyAlignment="1">
      <alignment horizontal="left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8" fillId="35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4" fontId="12" fillId="0" borderId="12" xfId="0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4" fontId="12" fillId="0" borderId="11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 vertical="center" wrapText="1"/>
    </xf>
    <xf numFmtId="0" fontId="33" fillId="0" borderId="10" xfId="0" applyFont="1" applyBorder="1" applyAlignment="1">
      <alignment horizontal="left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center" wrapText="1"/>
    </xf>
    <xf numFmtId="164" fontId="33" fillId="0" borderId="10" xfId="0" applyNumberFormat="1" applyFont="1" applyBorder="1" applyAlignment="1">
      <alignment horizontal="center" vertical="center" wrapText="1"/>
    </xf>
    <xf numFmtId="2" fontId="33" fillId="0" borderId="10" xfId="0" applyNumberFormat="1" applyFont="1" applyBorder="1" applyAlignment="1">
      <alignment horizontal="center" vertical="center" wrapText="1"/>
    </xf>
    <xf numFmtId="4" fontId="33" fillId="0" borderId="10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8" fillId="35" borderId="15" xfId="0" applyNumberFormat="1" applyFont="1" applyFill="1" applyBorder="1" applyAlignment="1">
      <alignment horizontal="center" vertical="center" wrapText="1"/>
    </xf>
    <xf numFmtId="0" fontId="8" fillId="35" borderId="16" xfId="0" applyNumberFormat="1" applyFont="1" applyFill="1" applyBorder="1" applyAlignment="1">
      <alignment horizontal="center" vertical="center" wrapText="1"/>
    </xf>
    <xf numFmtId="0" fontId="8" fillId="35" borderId="17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top" wrapText="1"/>
    </xf>
    <xf numFmtId="0" fontId="8" fillId="0" borderId="15" xfId="0" applyNumberFormat="1" applyFont="1" applyBorder="1" applyAlignment="1">
      <alignment horizontal="center" vertical="top" wrapText="1"/>
    </xf>
    <xf numFmtId="0" fontId="8" fillId="0" borderId="17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"/>
  <sheetViews>
    <sheetView tabSelected="1" zoomScalePageLayoutView="0" workbookViewId="0" topLeftCell="A1">
      <selection activeCell="I21" sqref="A1:I21"/>
    </sheetView>
  </sheetViews>
  <sheetFormatPr defaultColWidth="9.140625" defaultRowHeight="12.75"/>
  <cols>
    <col min="2" max="2" width="5.00390625" style="1" customWidth="1"/>
    <col min="3" max="3" width="10.00390625" style="1" customWidth="1"/>
    <col min="4" max="4" width="54.28125" style="1" customWidth="1"/>
    <col min="5" max="5" width="7.7109375" style="1" customWidth="1"/>
    <col min="6" max="6" width="11.421875" style="1" customWidth="1"/>
    <col min="7" max="7" width="9.28125" style="0" bestFit="1" customWidth="1"/>
    <col min="8" max="8" width="13.7109375" style="0" customWidth="1"/>
    <col min="12" max="12" width="10.57421875" style="0" customWidth="1"/>
  </cols>
  <sheetData>
    <row r="1" ht="12.75">
      <c r="G1" s="52" t="s">
        <v>36</v>
      </c>
    </row>
    <row r="2" spans="2:8" ht="31.5" customHeight="1">
      <c r="B2" s="38" t="s">
        <v>34</v>
      </c>
      <c r="C2" s="38"/>
      <c r="D2" s="38"/>
      <c r="E2" s="38"/>
      <c r="F2" s="38"/>
      <c r="G2" s="38"/>
      <c r="H2" s="38"/>
    </row>
    <row r="3" spans="2:8" ht="30" customHeight="1">
      <c r="B3" s="39" t="s">
        <v>35</v>
      </c>
      <c r="C3" s="40"/>
      <c r="D3" s="40"/>
      <c r="E3" s="40"/>
      <c r="F3" s="40"/>
      <c r="G3" s="40"/>
      <c r="H3" s="40"/>
    </row>
    <row r="4" spans="2:6" ht="12.75">
      <c r="B4" s="3"/>
      <c r="C4" s="3"/>
      <c r="D4" s="3"/>
      <c r="E4" s="3"/>
      <c r="F4" s="3"/>
    </row>
    <row r="5" spans="2:8" s="2" customFormat="1" ht="28.5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11</v>
      </c>
      <c r="H5" s="8" t="s">
        <v>12</v>
      </c>
    </row>
    <row r="6" spans="2:8" s="2" customFormat="1" ht="12.75"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>
        <v>6</v>
      </c>
      <c r="H6" s="4">
        <v>7</v>
      </c>
    </row>
    <row r="7" spans="2:13" ht="19.5" customHeight="1">
      <c r="B7" s="41"/>
      <c r="C7" s="43"/>
      <c r="D7" s="9" t="s">
        <v>23</v>
      </c>
      <c r="E7" s="41"/>
      <c r="F7" s="42"/>
      <c r="G7" s="42"/>
      <c r="H7" s="43"/>
      <c r="M7" s="11"/>
    </row>
    <row r="8" spans="2:13" ht="54.75" customHeight="1">
      <c r="B8" s="30">
        <v>1</v>
      </c>
      <c r="C8" s="24" t="s">
        <v>10</v>
      </c>
      <c r="D8" s="10" t="s">
        <v>26</v>
      </c>
      <c r="E8" s="30" t="s">
        <v>24</v>
      </c>
      <c r="F8" s="23">
        <v>288300</v>
      </c>
      <c r="G8" s="32"/>
      <c r="H8" s="23"/>
      <c r="M8" s="11"/>
    </row>
    <row r="9" spans="2:13" ht="56.25" customHeight="1">
      <c r="B9" s="33">
        <v>2</v>
      </c>
      <c r="C9" s="34"/>
      <c r="D9" s="10" t="s">
        <v>28</v>
      </c>
      <c r="E9" s="30" t="s">
        <v>25</v>
      </c>
      <c r="F9" s="23">
        <v>200</v>
      </c>
      <c r="G9" s="32"/>
      <c r="H9" s="23"/>
      <c r="M9" s="11"/>
    </row>
    <row r="10" spans="2:13" ht="56.25" customHeight="1">
      <c r="B10" s="31">
        <v>3</v>
      </c>
      <c r="C10" s="25"/>
      <c r="D10" s="37" t="s">
        <v>29</v>
      </c>
      <c r="E10" s="33" t="s">
        <v>25</v>
      </c>
      <c r="F10" s="35">
        <v>1530</v>
      </c>
      <c r="G10" s="36"/>
      <c r="H10" s="35"/>
      <c r="M10" s="11"/>
    </row>
    <row r="11" spans="2:13" ht="56.25" customHeight="1">
      <c r="B11" s="33">
        <v>4</v>
      </c>
      <c r="C11" s="34"/>
      <c r="D11" s="37" t="s">
        <v>30</v>
      </c>
      <c r="E11" s="33" t="s">
        <v>25</v>
      </c>
      <c r="F11" s="35">
        <v>25</v>
      </c>
      <c r="G11" s="36"/>
      <c r="H11" s="35"/>
      <c r="M11" s="11"/>
    </row>
    <row r="12" spans="2:13" ht="56.25" customHeight="1">
      <c r="B12" s="33">
        <v>5</v>
      </c>
      <c r="C12" s="34"/>
      <c r="D12" s="37" t="s">
        <v>31</v>
      </c>
      <c r="E12" s="33" t="s">
        <v>25</v>
      </c>
      <c r="F12" s="35">
        <v>450</v>
      </c>
      <c r="G12" s="36"/>
      <c r="H12" s="35"/>
      <c r="M12" s="11"/>
    </row>
    <row r="13" spans="2:13" ht="56.25" customHeight="1">
      <c r="B13" s="33">
        <v>6</v>
      </c>
      <c r="C13" s="34"/>
      <c r="D13" s="37" t="s">
        <v>32</v>
      </c>
      <c r="E13" s="33" t="s">
        <v>25</v>
      </c>
      <c r="F13" s="35">
        <v>100</v>
      </c>
      <c r="G13" s="36"/>
      <c r="H13" s="35"/>
      <c r="M13" s="11"/>
    </row>
    <row r="14" spans="2:13" ht="56.25" customHeight="1">
      <c r="B14" s="33">
        <v>7</v>
      </c>
      <c r="C14" s="34"/>
      <c r="D14" s="37" t="s">
        <v>33</v>
      </c>
      <c r="E14" s="33" t="s">
        <v>25</v>
      </c>
      <c r="F14" s="35">
        <v>100</v>
      </c>
      <c r="G14" s="36"/>
      <c r="H14" s="35"/>
      <c r="M14" s="11"/>
    </row>
    <row r="15" spans="2:13" ht="34.5" customHeight="1">
      <c r="B15" s="26">
        <v>8</v>
      </c>
      <c r="C15" s="26"/>
      <c r="D15" s="22" t="s">
        <v>27</v>
      </c>
      <c r="E15" s="26" t="s">
        <v>25</v>
      </c>
      <c r="F15" s="27">
        <v>200</v>
      </c>
      <c r="G15" s="28"/>
      <c r="H15" s="29"/>
      <c r="M15" s="11"/>
    </row>
    <row r="16" spans="2:13" ht="19.5" customHeight="1">
      <c r="B16" s="48"/>
      <c r="C16" s="48"/>
      <c r="D16" s="7"/>
      <c r="E16" s="49" t="s">
        <v>14</v>
      </c>
      <c r="F16" s="49"/>
      <c r="G16" s="50"/>
      <c r="H16" s="50"/>
      <c r="M16" s="11"/>
    </row>
    <row r="17" spans="2:8" ht="19.5" customHeight="1">
      <c r="B17" s="5"/>
      <c r="C17" s="5"/>
      <c r="D17" s="5"/>
      <c r="E17" s="5"/>
      <c r="F17" s="45" t="s">
        <v>14</v>
      </c>
      <c r="G17" s="46"/>
      <c r="H17" s="21"/>
    </row>
    <row r="18" spans="2:8" ht="19.5" customHeight="1">
      <c r="B18" s="6"/>
      <c r="C18" s="6"/>
      <c r="D18" s="6"/>
      <c r="E18" s="6"/>
      <c r="F18" s="45" t="s">
        <v>15</v>
      </c>
      <c r="G18" s="46"/>
      <c r="H18" s="21"/>
    </row>
    <row r="19" spans="2:8" ht="19.5" customHeight="1">
      <c r="B19" s="6"/>
      <c r="C19" s="6"/>
      <c r="D19" s="6"/>
      <c r="E19" s="6"/>
      <c r="F19" s="45" t="s">
        <v>13</v>
      </c>
      <c r="G19" s="46"/>
      <c r="H19" s="21"/>
    </row>
    <row r="20" spans="2:4" ht="12.75" customHeight="1">
      <c r="B20" s="47"/>
      <c r="C20" s="47"/>
      <c r="D20" s="47"/>
    </row>
    <row r="21" spans="2:4" ht="12.75">
      <c r="B21" s="47"/>
      <c r="C21" s="47"/>
      <c r="D21" s="47"/>
    </row>
    <row r="22" spans="2:4" ht="12.75">
      <c r="B22" s="44"/>
      <c r="C22" s="44"/>
      <c r="D22" s="44"/>
    </row>
  </sheetData>
  <sheetProtection/>
  <mergeCells count="12">
    <mergeCell ref="E16:F16"/>
    <mergeCell ref="G16:H16"/>
    <mergeCell ref="B2:H2"/>
    <mergeCell ref="B3:H3"/>
    <mergeCell ref="E7:H7"/>
    <mergeCell ref="B22:D22"/>
    <mergeCell ref="F18:G18"/>
    <mergeCell ref="F19:G19"/>
    <mergeCell ref="B20:D21"/>
    <mergeCell ref="F17:G17"/>
    <mergeCell ref="B7:C7"/>
    <mergeCell ref="B16:C16"/>
  </mergeCells>
  <printOptions horizontalCentered="1"/>
  <pageMargins left="0.7" right="0.7" top="0.75" bottom="0.75" header="0.3" footer="0.3"/>
  <pageSetup fitToHeight="1" fitToWidth="1" horizontalDpi="300" verticalDpi="300" orientation="portrait" paperSize="9" scale="80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5.421875" style="0" customWidth="1"/>
    <col min="2" max="2" width="48.00390625" style="0" customWidth="1"/>
    <col min="3" max="5" width="17.7109375" style="0" customWidth="1"/>
  </cols>
  <sheetData>
    <row r="1" spans="1:5" ht="18">
      <c r="A1" s="51" t="s">
        <v>16</v>
      </c>
      <c r="B1" s="51"/>
      <c r="C1" s="51"/>
      <c r="D1" s="51"/>
      <c r="E1" s="51"/>
    </row>
    <row r="2" ht="13.5" thickBot="1"/>
    <row r="3" spans="1:5" ht="32.25" thickBot="1">
      <c r="A3" s="12" t="s">
        <v>17</v>
      </c>
      <c r="B3" s="12" t="s">
        <v>18</v>
      </c>
      <c r="C3" s="13" t="s">
        <v>19</v>
      </c>
      <c r="D3" s="13" t="s">
        <v>22</v>
      </c>
      <c r="E3" s="13" t="s">
        <v>20</v>
      </c>
    </row>
    <row r="4" spans="1:5" ht="15.75" thickBot="1">
      <c r="A4" s="14">
        <v>1</v>
      </c>
      <c r="B4" s="14">
        <v>2</v>
      </c>
      <c r="C4" s="14">
        <v>3</v>
      </c>
      <c r="D4" s="14">
        <v>4</v>
      </c>
      <c r="E4" s="14">
        <v>5</v>
      </c>
    </row>
    <row r="5" spans="1:5" ht="16.5" thickBot="1">
      <c r="A5" s="16">
        <v>1</v>
      </c>
      <c r="B5" s="17" t="s">
        <v>23</v>
      </c>
      <c r="C5" s="15">
        <f>Kosztorys!G16</f>
        <v>0</v>
      </c>
      <c r="D5" s="15">
        <f>C5*23%</f>
        <v>0</v>
      </c>
      <c r="E5" s="15">
        <f>SUM(C5:D5)</f>
        <v>0</v>
      </c>
    </row>
    <row r="6" spans="1:5" ht="16.5" thickBot="1">
      <c r="A6" s="18"/>
      <c r="B6" s="19" t="s">
        <v>21</v>
      </c>
      <c r="C6" s="20">
        <f>SUM(C5:C5)</f>
        <v>0</v>
      </c>
      <c r="D6" s="20">
        <f>SUM(D5:D5)</f>
        <v>0</v>
      </c>
      <c r="E6" s="20">
        <f>SUM(E5:E5)</f>
        <v>0</v>
      </c>
    </row>
  </sheetData>
  <sheetProtection/>
  <mergeCells count="1">
    <mergeCell ref="A1:E1"/>
  </mergeCells>
  <printOptions/>
  <pageMargins left="0.7" right="0.7" top="0.75" bottom="0.75" header="0.3" footer="0.3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Szymon Antkowiak</cp:lastModifiedBy>
  <cp:lastPrinted>2019-03-13T12:02:39Z</cp:lastPrinted>
  <dcterms:created xsi:type="dcterms:W3CDTF">2012-10-17T10:18:51Z</dcterms:created>
  <dcterms:modified xsi:type="dcterms:W3CDTF">2019-03-13T12:02:42Z</dcterms:modified>
  <cp:category/>
  <cp:version/>
  <cp:contentType/>
  <cp:contentStatus/>
</cp:coreProperties>
</file>